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7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<sst xmlns="http://schemas.openxmlformats.org/spreadsheetml/2006/main" count="26" uniqueCount="25">
  <si>
    <t>Cuadro 5. Cambios en especialización y eficiencia 2009-2014. 
Principales entidades federativas del sector automotriz.</t>
  </si>
  <si>
    <t>Estados</t>
  </si>
  <si>
    <t>Especialización*</t>
  </si>
  <si>
    <t>Eficiencia</t>
  </si>
  <si>
    <t>Variación especialización</t>
  </si>
  <si>
    <t>Variación eficiencia</t>
  </si>
  <si>
    <t>2009-2014</t>
  </si>
  <si>
    <t>Aguascalientes</t>
  </si>
  <si>
    <t>Baja California</t>
  </si>
  <si>
    <t>Coahuila</t>
  </si>
  <si>
    <t>Chihuahua</t>
  </si>
  <si>
    <t>CDMX</t>
  </si>
  <si>
    <t>Guanajuato</t>
  </si>
  <si>
    <t>Hidalgo</t>
  </si>
  <si>
    <t>Jalisco</t>
  </si>
  <si>
    <t>México</t>
  </si>
  <si>
    <t>Morelos</t>
  </si>
  <si>
    <t>Nuevo León</t>
  </si>
  <si>
    <t>Puebla</t>
  </si>
  <si>
    <t>Querétaro</t>
  </si>
  <si>
    <t>San Luis Potosí</t>
  </si>
  <si>
    <t>Sonora</t>
  </si>
  <si>
    <t>Tamaulipas</t>
  </si>
  <si>
    <r>
      <t>Notas: Especialización=</t>
    </r>
    <r>
      <rPr>
        <i/>
        <sz val="9"/>
        <color theme="1"/>
        <rFont val="Times New Roman"/>
        <family val="1"/>
      </rPr>
      <t xml:space="preserve">(EiJ/EJ)/(EIE/EN), </t>
    </r>
    <r>
      <rPr>
        <sz val="9"/>
        <color theme="1"/>
        <rFont val="Times New Roman"/>
        <family val="1"/>
      </rPr>
      <t>donde: EiJ= Población Ocupada total en la clase de actividad (i) del estado (J), EJ=Población Ocupada total del estado J, EIE =Población Ocupada Total en la clase de actividad (I) a nivel Nacional (E), EN=Población Ocupada total a nivel Nacional. Valores iguales o superiores a 1 indican especialización.</t>
    </r>
  </si>
  <si>
    <t>Fuente: elaboración propia con datos Inegi, 2009 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</si>
</sst>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sz val="9"/>
      <color rgb="FF333333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Border="0" applyAlignment="0"/>
  </cellStyleXfs>
  <cellXfs count="3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0" xfId="0" applyNumberFormat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5" fillId="0" borderId="3" xfId="2" applyNumberFormat="1" applyBorder="1" applyAlignment="1">
      <alignment horizontal="center"/>
    </xf>
    <xf numFmtId="164" fontId="5" fillId="0" borderId="4" xfId="2" applyNumberFormat="1" applyBorder="1" applyAlignment="1">
      <alignment horizontal="center"/>
    </xf>
    <xf numFmtId="164" fontId="5" fillId="0" borderId="5" xfId="2" applyNumberFormat="1" applyBorder="1" applyAlignment="1">
      <alignment horizontal="center"/>
    </xf>
    <xf numFmtId="9" fontId="4" fillId="0" borderId="3" xfId="0" applyNumberFormat="1" applyFont="1" applyBorder="1" applyAlignment="1">
      <alignment horizontal="center" vertical="center"/>
    </xf>
    <xf numFmtId="9" fontId="4" fillId="0" borderId="4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9" fontId="0" fillId="0" borderId="3" xfId="1" applyFont="1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9" fontId="0" fillId="0" borderId="3" xfId="0" applyNumberFormat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 sz="1100" b="0">
                <a:effectLst/>
                <a:latin typeface="Times New Roman" pitchFamily="18" charset="0"/>
                <a:cs typeface="Times New Roman" pitchFamily="18" charset="0"/>
              </a:rPr>
              <a:t>Gráfica 2. Relación entre variaciones en especialización y variaciones en porcentaje de eficiencia considerando a las 16 principales entidades Federativas.</a:t>
            </a:r>
          </a:p>
        </c:rich>
      </c:tx>
      <c:layout>
        <c:manualLayout>
          <c:xMode val="edge"/>
          <c:yMode val="edge"/>
          <c:x val="0.1059134830368426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91776027996496E-2"/>
          <c:y val="0.14577854164168566"/>
          <c:w val="0.87263888888888885"/>
          <c:h val="0.7689252168352052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9.1403919337669004E-2"/>
                  <c:y val="-0.39988302223643363"/>
                </c:manualLayout>
              </c:layout>
              <c:numFmt formatCode="General" sourceLinked="0"/>
            </c:trendlineLbl>
          </c:trendline>
          <c:xVal>
            <c:numRef>
              <c:f>Hoja7!$G$4:$G$19</c:f>
              <c:numCache>
                <c:formatCode>0%</c:formatCode>
                <c:ptCount val="16"/>
                <c:pt idx="0">
                  <c:v>-5.0000000000000044E-2</c:v>
                </c:pt>
                <c:pt idx="1">
                  <c:v>-0.15000000000000002</c:v>
                </c:pt>
                <c:pt idx="2">
                  <c:v>0</c:v>
                </c:pt>
                <c:pt idx="3">
                  <c:v>4.0000000000000036E-2</c:v>
                </c:pt>
                <c:pt idx="4">
                  <c:v>-1.0000000000000009E-2</c:v>
                </c:pt>
                <c:pt idx="5">
                  <c:v>-7.999999999999996E-2</c:v>
                </c:pt>
                <c:pt idx="6">
                  <c:v>0</c:v>
                </c:pt>
                <c:pt idx="7">
                  <c:v>5.0000000000000044E-2</c:v>
                </c:pt>
                <c:pt idx="8">
                  <c:v>2.9999999999999916E-2</c:v>
                </c:pt>
                <c:pt idx="9">
                  <c:v>0</c:v>
                </c:pt>
                <c:pt idx="10">
                  <c:v>5.0000000000000044E-2</c:v>
                </c:pt>
                <c:pt idx="11">
                  <c:v>0</c:v>
                </c:pt>
                <c:pt idx="12">
                  <c:v>-1.9999999999999907E-2</c:v>
                </c:pt>
                <c:pt idx="13">
                  <c:v>9.9999999999998979E-3</c:v>
                </c:pt>
                <c:pt idx="14">
                  <c:v>0.14000000000000001</c:v>
                </c:pt>
                <c:pt idx="15">
                  <c:v>5.9999999999999942E-2</c:v>
                </c:pt>
              </c:numCache>
            </c:numRef>
          </c:xVal>
          <c:yVal>
            <c:numRef>
              <c:f>Hoja7!$F$4:$F$19</c:f>
              <c:numCache>
                <c:formatCode>0.00</c:formatCode>
                <c:ptCount val="16"/>
                <c:pt idx="0">
                  <c:v>4.4681659729439271E-2</c:v>
                </c:pt>
                <c:pt idx="1">
                  <c:v>0.28386046737703852</c:v>
                </c:pt>
                <c:pt idx="2">
                  <c:v>1.0545002414324163</c:v>
                </c:pt>
                <c:pt idx="3">
                  <c:v>-0.59399357049740331</c:v>
                </c:pt>
                <c:pt idx="4">
                  <c:v>-5.2150948813276407E-2</c:v>
                </c:pt>
                <c:pt idx="5">
                  <c:v>0.24499888769723321</c:v>
                </c:pt>
                <c:pt idx="6">
                  <c:v>0.13913047980942855</c:v>
                </c:pt>
                <c:pt idx="7">
                  <c:v>-7.3805479615584924E-2</c:v>
                </c:pt>
                <c:pt idx="8">
                  <c:v>-0.23889593362833339</c:v>
                </c:pt>
                <c:pt idx="9">
                  <c:v>0.17137758504988865</c:v>
                </c:pt>
                <c:pt idx="10">
                  <c:v>-5.609386608019995E-2</c:v>
                </c:pt>
                <c:pt idx="11">
                  <c:v>-0.38095565234721152</c:v>
                </c:pt>
                <c:pt idx="12">
                  <c:v>5.8880182417735405E-3</c:v>
                </c:pt>
                <c:pt idx="13">
                  <c:v>-6.9596492563081647E-2</c:v>
                </c:pt>
                <c:pt idx="14">
                  <c:v>-0.39230679153602543</c:v>
                </c:pt>
                <c:pt idx="15">
                  <c:v>2.4752384987126064E-2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365952"/>
        <c:axId val="229366528"/>
      </c:scatterChart>
      <c:valAx>
        <c:axId val="2293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 sz="11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variación en especialización</a:t>
                </a:r>
                <a:endParaRPr lang="es-MX" sz="1100" b="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>
            <c:manualLayout>
              <c:xMode val="edge"/>
              <c:yMode val="edge"/>
              <c:x val="0.40052473996306015"/>
              <c:y val="0.94516061126876905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crossAx val="229366528"/>
        <c:crosses val="autoZero"/>
        <c:crossBetween val="midCat"/>
      </c:valAx>
      <c:valAx>
        <c:axId val="229366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 sz="1100" b="0" i="0" baseline="0">
                    <a:effectLst/>
                    <a:latin typeface="Times New Roman" pitchFamily="18" charset="0"/>
                    <a:cs typeface="Times New Roman" pitchFamily="18" charset="0"/>
                  </a:rPr>
                  <a:t>variacióne en eficiencia</a:t>
                </a:r>
                <a:endParaRPr lang="es-MX" sz="1100" b="0">
                  <a:effectLst/>
                  <a:latin typeface="Times New Roman" pitchFamily="18" charset="0"/>
                  <a:cs typeface="Times New Roman" pitchFamily="18" charset="0"/>
                </a:endParaRPr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crossAx val="2293659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22</xdr:row>
      <xdr:rowOff>152400</xdr:rowOff>
    </xdr:from>
    <xdr:to>
      <xdr:col>6</xdr:col>
      <xdr:colOff>571499</xdr:colOff>
      <xdr:row>42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briel/Documents/Doctorado_2017/Clusters_Caracterizacion/Cap_libro_industria_automotriz/Tablas%20graficas/Tabla%203_1_1_produccion%20y%20empleo%20de%20la%20industria%20automotriz%20de%20Guanajuato_2003_2008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Hoja3"/>
      <sheetName val="Hoja4"/>
      <sheetName val="Hoja5"/>
      <sheetName val="Hoja6"/>
      <sheetName val="Hoja7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>
            <v>4.4681659729439271E-2</v>
          </cell>
          <cell r="G4">
            <v>-5.0000000000000044E-2</v>
          </cell>
        </row>
        <row r="5">
          <cell r="F5">
            <v>0.28386046737703852</v>
          </cell>
          <cell r="G5">
            <v>-0.15000000000000002</v>
          </cell>
        </row>
        <row r="6">
          <cell r="F6">
            <v>1.0545002414324163</v>
          </cell>
          <cell r="G6">
            <v>0</v>
          </cell>
        </row>
        <row r="7">
          <cell r="F7">
            <v>-0.59399357049740331</v>
          </cell>
          <cell r="G7">
            <v>4.0000000000000036E-2</v>
          </cell>
        </row>
        <row r="8">
          <cell r="F8">
            <v>-5.2150948813276407E-2</v>
          </cell>
          <cell r="G8">
            <v>-1.0000000000000009E-2</v>
          </cell>
        </row>
        <row r="9">
          <cell r="F9">
            <v>0.24499888769723321</v>
          </cell>
          <cell r="G9">
            <v>-7.999999999999996E-2</v>
          </cell>
        </row>
        <row r="10">
          <cell r="F10">
            <v>0.13913047980942855</v>
          </cell>
          <cell r="G10">
            <v>0</v>
          </cell>
        </row>
        <row r="11">
          <cell r="F11">
            <v>-7.3805479615584924E-2</v>
          </cell>
          <cell r="G11">
            <v>5.0000000000000044E-2</v>
          </cell>
        </row>
        <row r="12">
          <cell r="F12">
            <v>-0.23889593362833339</v>
          </cell>
          <cell r="G12">
            <v>2.9999999999999916E-2</v>
          </cell>
        </row>
        <row r="13">
          <cell r="F13">
            <v>0.17137758504988865</v>
          </cell>
          <cell r="G13">
            <v>0</v>
          </cell>
        </row>
        <row r="14">
          <cell r="F14">
            <v>-5.609386608019995E-2</v>
          </cell>
          <cell r="G14">
            <v>5.0000000000000044E-2</v>
          </cell>
        </row>
        <row r="15">
          <cell r="F15">
            <v>-0.38095565234721152</v>
          </cell>
          <cell r="G15">
            <v>0</v>
          </cell>
        </row>
        <row r="16">
          <cell r="F16">
            <v>5.8880182417735405E-3</v>
          </cell>
          <cell r="G16">
            <v>-1.9999999999999907E-2</v>
          </cell>
        </row>
        <row r="17">
          <cell r="F17">
            <v>-6.9596492563081647E-2</v>
          </cell>
          <cell r="G17">
            <v>9.9999999999998979E-3</v>
          </cell>
        </row>
        <row r="18">
          <cell r="F18">
            <v>-0.39230679153602543</v>
          </cell>
          <cell r="G18">
            <v>0.14000000000000001</v>
          </cell>
        </row>
        <row r="19">
          <cell r="F19">
            <v>2.4752384987126064E-2</v>
          </cell>
          <cell r="G19">
            <v>5.9999999999999942E-2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19" workbookViewId="0">
      <selection activeCell="J24" sqref="J24"/>
    </sheetView>
  </sheetViews>
  <sheetFormatPr baseColWidth="10" defaultRowHeight="15" x14ac:dyDescent="0.25"/>
  <cols>
    <col min="1" max="1" width="15.5703125" customWidth="1"/>
    <col min="6" max="6" width="22" style="10" customWidth="1"/>
    <col min="7" max="7" width="18.42578125" customWidth="1"/>
  </cols>
  <sheetData>
    <row r="1" spans="1:9" ht="37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9" ht="28.5" customHeight="1" x14ac:dyDescent="0.25">
      <c r="A2" s="3" t="s">
        <v>1</v>
      </c>
      <c r="B2" s="4" t="s">
        <v>2</v>
      </c>
      <c r="C2" s="4"/>
      <c r="D2" s="4" t="s">
        <v>3</v>
      </c>
      <c r="E2" s="4"/>
      <c r="F2" s="29" t="s">
        <v>4</v>
      </c>
      <c r="G2" s="29" t="s">
        <v>5</v>
      </c>
    </row>
    <row r="3" spans="1:9" x14ac:dyDescent="0.25">
      <c r="A3" s="3"/>
      <c r="B3" s="5">
        <v>2009</v>
      </c>
      <c r="C3" s="5">
        <v>2014</v>
      </c>
      <c r="D3" s="5">
        <v>2009</v>
      </c>
      <c r="E3" s="5">
        <v>2014</v>
      </c>
      <c r="F3" s="6" t="s">
        <v>6</v>
      </c>
      <c r="G3" s="6" t="s">
        <v>6</v>
      </c>
    </row>
    <row r="4" spans="1:9" x14ac:dyDescent="0.25">
      <c r="A4" s="11" t="s">
        <v>7</v>
      </c>
      <c r="B4" s="14">
        <v>2.3937682640173001</v>
      </c>
      <c r="C4" s="14">
        <v>2.4384499237467394</v>
      </c>
      <c r="D4" s="17">
        <v>1</v>
      </c>
      <c r="E4" s="20">
        <v>0.95</v>
      </c>
      <c r="F4" s="23">
        <f>C4-B4</f>
        <v>4.4681659729439271E-2</v>
      </c>
      <c r="G4" s="26">
        <f>E4-D4</f>
        <v>-5.0000000000000044E-2</v>
      </c>
      <c r="I4" s="7"/>
    </row>
    <row r="5" spans="1:9" x14ac:dyDescent="0.25">
      <c r="A5" s="12" t="s">
        <v>8</v>
      </c>
      <c r="B5" s="15">
        <v>0.76899944563879818</v>
      </c>
      <c r="C5" s="15">
        <v>1.0528599130158367</v>
      </c>
      <c r="D5" s="18">
        <v>1</v>
      </c>
      <c r="E5" s="21">
        <v>0.85</v>
      </c>
      <c r="F5" s="24">
        <f>C5-B5</f>
        <v>0.28386046737703852</v>
      </c>
      <c r="G5" s="27">
        <f>E5-D5</f>
        <v>-0.15000000000000002</v>
      </c>
      <c r="I5" s="7"/>
    </row>
    <row r="6" spans="1:9" x14ac:dyDescent="0.25">
      <c r="A6" s="12" t="s">
        <v>9</v>
      </c>
      <c r="B6" s="15">
        <v>4.0178500378801125</v>
      </c>
      <c r="C6" s="15">
        <v>5.0723502793125288</v>
      </c>
      <c r="D6" s="18">
        <v>1</v>
      </c>
      <c r="E6" s="21">
        <v>1</v>
      </c>
      <c r="F6" s="24">
        <f>C6-B6</f>
        <v>1.0545002414324163</v>
      </c>
      <c r="G6" s="27">
        <f>E6-D6</f>
        <v>0</v>
      </c>
      <c r="I6" s="7"/>
    </row>
    <row r="7" spans="1:9" x14ac:dyDescent="0.25">
      <c r="A7" s="12" t="s">
        <v>10</v>
      </c>
      <c r="B7" s="15">
        <v>5.2440023093287929</v>
      </c>
      <c r="C7" s="15">
        <v>4.6500087388313895</v>
      </c>
      <c r="D7" s="18">
        <v>0.77</v>
      </c>
      <c r="E7" s="21">
        <v>0.81</v>
      </c>
      <c r="F7" s="24">
        <f>C7-B7</f>
        <v>-0.59399357049740331</v>
      </c>
      <c r="G7" s="27">
        <f>E7-D7</f>
        <v>4.0000000000000036E-2</v>
      </c>
      <c r="I7" s="7"/>
    </row>
    <row r="8" spans="1:9" x14ac:dyDescent="0.25">
      <c r="A8" s="12" t="s">
        <v>11</v>
      </c>
      <c r="B8" s="15">
        <v>0.1575997705354244</v>
      </c>
      <c r="C8" s="15">
        <v>0.10544882172214799</v>
      </c>
      <c r="D8" s="18">
        <v>0.89</v>
      </c>
      <c r="E8" s="21">
        <v>0.88</v>
      </c>
      <c r="F8" s="24">
        <f>C8-B8</f>
        <v>-5.2150948813276407E-2</v>
      </c>
      <c r="G8" s="27">
        <f>E8-D8</f>
        <v>-1.0000000000000009E-2</v>
      </c>
      <c r="I8" s="7"/>
    </row>
    <row r="9" spans="1:9" x14ac:dyDescent="0.25">
      <c r="A9" s="12" t="s">
        <v>12</v>
      </c>
      <c r="B9" s="15">
        <v>0.8043403617291095</v>
      </c>
      <c r="C9" s="15">
        <v>1.0493392494263427</v>
      </c>
      <c r="D9" s="18">
        <v>1</v>
      </c>
      <c r="E9" s="21">
        <v>0.92</v>
      </c>
      <c r="F9" s="24">
        <f>C9-B9</f>
        <v>0.24499888769723321</v>
      </c>
      <c r="G9" s="27">
        <f>E9-D9</f>
        <v>-7.999999999999996E-2</v>
      </c>
      <c r="I9" s="7"/>
    </row>
    <row r="10" spans="1:9" x14ac:dyDescent="0.25">
      <c r="A10" s="12" t="s">
        <v>13</v>
      </c>
      <c r="B10" s="15">
        <v>0.39510791115398408</v>
      </c>
      <c r="C10" s="15">
        <v>0.53423839096341263</v>
      </c>
      <c r="D10" s="18">
        <v>1</v>
      </c>
      <c r="E10" s="21">
        <v>1</v>
      </c>
      <c r="F10" s="24">
        <f>C10-B10</f>
        <v>0.13913047980942855</v>
      </c>
      <c r="G10" s="27">
        <f>E10-D10</f>
        <v>0</v>
      </c>
      <c r="I10" s="7"/>
    </row>
    <row r="11" spans="1:9" x14ac:dyDescent="0.25">
      <c r="A11" s="12" t="s">
        <v>14</v>
      </c>
      <c r="B11" s="15">
        <v>0.29428323240641924</v>
      </c>
      <c r="C11" s="15">
        <v>0.22047775279083431</v>
      </c>
      <c r="D11" s="18">
        <v>0.84</v>
      </c>
      <c r="E11" s="21">
        <v>0.89</v>
      </c>
      <c r="F11" s="24">
        <f>C11-B11</f>
        <v>-7.3805479615584924E-2</v>
      </c>
      <c r="G11" s="27">
        <f>E11-D11</f>
        <v>5.0000000000000044E-2</v>
      </c>
      <c r="I11" s="7"/>
    </row>
    <row r="12" spans="1:9" x14ac:dyDescent="0.25">
      <c r="A12" s="12" t="s">
        <v>15</v>
      </c>
      <c r="B12" s="15">
        <v>0.86939416332764297</v>
      </c>
      <c r="C12" s="15">
        <v>0.63049822969930958</v>
      </c>
      <c r="D12" s="18">
        <v>0.92</v>
      </c>
      <c r="E12" s="21">
        <v>0.95</v>
      </c>
      <c r="F12" s="24">
        <f>C12-B12</f>
        <v>-0.23889593362833339</v>
      </c>
      <c r="G12" s="27">
        <f>E12-D12</f>
        <v>2.9999999999999916E-2</v>
      </c>
      <c r="I12" s="7"/>
    </row>
    <row r="13" spans="1:9" x14ac:dyDescent="0.25">
      <c r="A13" s="12" t="s">
        <v>16</v>
      </c>
      <c r="B13" s="15">
        <v>0.49270727531420511</v>
      </c>
      <c r="C13" s="15">
        <v>0.66408486036409375</v>
      </c>
      <c r="D13" s="18">
        <v>1</v>
      </c>
      <c r="E13" s="21">
        <v>1</v>
      </c>
      <c r="F13" s="24">
        <f>C13-B13</f>
        <v>0.17137758504988865</v>
      </c>
      <c r="G13" s="27">
        <f>E13-D13</f>
        <v>0</v>
      </c>
      <c r="I13" s="7"/>
    </row>
    <row r="14" spans="1:9" x14ac:dyDescent="0.25">
      <c r="A14" s="12" t="s">
        <v>17</v>
      </c>
      <c r="B14" s="15">
        <v>1.2709547161569281</v>
      </c>
      <c r="C14" s="15">
        <v>1.2148608500767282</v>
      </c>
      <c r="D14" s="18">
        <v>0.83</v>
      </c>
      <c r="E14" s="21">
        <v>0.88</v>
      </c>
      <c r="F14" s="24">
        <f>C14-B14</f>
        <v>-5.609386608019995E-2</v>
      </c>
      <c r="G14" s="27">
        <f>E14-D14</f>
        <v>5.0000000000000044E-2</v>
      </c>
      <c r="I14" s="7"/>
    </row>
    <row r="15" spans="1:9" x14ac:dyDescent="0.25">
      <c r="A15" s="12" t="s">
        <v>18</v>
      </c>
      <c r="B15" s="15">
        <v>1.6558256256553991</v>
      </c>
      <c r="C15" s="15">
        <v>1.2748699733081876</v>
      </c>
      <c r="D15" s="18">
        <v>1</v>
      </c>
      <c r="E15" s="21">
        <v>1</v>
      </c>
      <c r="F15" s="24">
        <f>C15-B15</f>
        <v>-0.38095565234721152</v>
      </c>
      <c r="G15" s="27">
        <f>E15-D15</f>
        <v>0</v>
      </c>
      <c r="I15" s="7"/>
    </row>
    <row r="16" spans="1:9" x14ac:dyDescent="0.25">
      <c r="A16" s="12" t="s">
        <v>19</v>
      </c>
      <c r="B16" s="15">
        <v>2.3602109056613538</v>
      </c>
      <c r="C16" s="15">
        <v>2.3660989239031274</v>
      </c>
      <c r="D16" s="18">
        <v>0.83</v>
      </c>
      <c r="E16" s="21">
        <v>0.81</v>
      </c>
      <c r="F16" s="24">
        <f>C16-B16</f>
        <v>5.8880182417735405E-3</v>
      </c>
      <c r="G16" s="27">
        <f>E16-D16</f>
        <v>-1.9999999999999907E-2</v>
      </c>
      <c r="I16" s="7"/>
    </row>
    <row r="17" spans="1:9" x14ac:dyDescent="0.25">
      <c r="A17" s="12" t="s">
        <v>20</v>
      </c>
      <c r="B17" s="15">
        <v>2.1627497936583095</v>
      </c>
      <c r="C17" s="15">
        <v>2.0931533010952279</v>
      </c>
      <c r="D17" s="18">
        <v>0.81</v>
      </c>
      <c r="E17" s="21">
        <v>0.82</v>
      </c>
      <c r="F17" s="24">
        <f>C17-B17</f>
        <v>-6.9596492563081647E-2</v>
      </c>
      <c r="G17" s="27">
        <f>E17-D17</f>
        <v>9.9999999999998979E-3</v>
      </c>
      <c r="I17" s="7"/>
    </row>
    <row r="18" spans="1:9" x14ac:dyDescent="0.25">
      <c r="A18" s="12" t="s">
        <v>21</v>
      </c>
      <c r="B18" s="15">
        <v>2.2801945006187041</v>
      </c>
      <c r="C18" s="15">
        <v>1.8878877090826787</v>
      </c>
      <c r="D18" s="18">
        <v>0.86</v>
      </c>
      <c r="E18" s="21">
        <v>1</v>
      </c>
      <c r="F18" s="24">
        <f>C18-B18</f>
        <v>-0.39230679153602543</v>
      </c>
      <c r="G18" s="27">
        <f>E18-D18</f>
        <v>0.14000000000000001</v>
      </c>
      <c r="I18" s="7"/>
    </row>
    <row r="19" spans="1:9" x14ac:dyDescent="0.25">
      <c r="A19" s="13" t="s">
        <v>22</v>
      </c>
      <c r="B19" s="16">
        <v>2.4439757161909608</v>
      </c>
      <c r="C19" s="16">
        <v>2.4687281011780868</v>
      </c>
      <c r="D19" s="19">
        <v>0.77</v>
      </c>
      <c r="E19" s="22">
        <v>0.83</v>
      </c>
      <c r="F19" s="25">
        <f>C19-B19</f>
        <v>2.4752384987126064E-2</v>
      </c>
      <c r="G19" s="28">
        <f>E19-D19</f>
        <v>5.9999999999999942E-2</v>
      </c>
      <c r="I19" s="7"/>
    </row>
    <row r="20" spans="1:9" ht="44.25" customHeight="1" x14ac:dyDescent="0.25">
      <c r="A20" s="8" t="s">
        <v>23</v>
      </c>
      <c r="B20" s="8"/>
      <c r="C20" s="8"/>
      <c r="D20" s="8"/>
      <c r="E20" s="8"/>
      <c r="F20" s="8"/>
      <c r="G20" s="8"/>
    </row>
    <row r="21" spans="1:9" x14ac:dyDescent="0.25">
      <c r="A21" s="9" t="s">
        <v>24</v>
      </c>
      <c r="B21" s="9"/>
      <c r="C21" s="9"/>
      <c r="D21" s="9"/>
      <c r="E21" s="9"/>
      <c r="F21" s="9"/>
      <c r="G21" s="9"/>
    </row>
  </sheetData>
  <mergeCells count="6">
    <mergeCell ref="A1:G1"/>
    <mergeCell ref="A2:A3"/>
    <mergeCell ref="B2:C2"/>
    <mergeCell ref="D2:E2"/>
    <mergeCell ref="A20:G20"/>
    <mergeCell ref="A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2018-07-02T07:11:36Z</dcterms:created>
  <dcterms:modified xsi:type="dcterms:W3CDTF">2018-07-02T07:13:11Z</dcterms:modified>
</cp:coreProperties>
</file>